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C:\DocumentenCP\SV Voerendaal\221124 redactie\structuur\"/>
    </mc:Choice>
  </mc:AlternateContent>
  <xr:revisionPtr revIDLastSave="0" documentId="13_ncr:1_{31385F01-837E-467E-8F14-A2619A277AF4}" xr6:coauthVersionLast="47" xr6:coauthVersionMax="47" xr10:uidLastSave="{00000000-0000-0000-0000-000000000000}"/>
  <bookViews>
    <workbookView xWindow="-120" yWindow="-120" windowWidth="29040" windowHeight="15720" activeTab="1" xr2:uid="{00000000-000D-0000-FFFF-FFFF00000000}"/>
  </bookViews>
  <sheets>
    <sheet name="Doel en visie" sheetId="2" r:id="rId1"/>
    <sheet name="Rollen" sheetId="1" r:id="rId2"/>
    <sheet name="Middelen" sheetId="4" r:id="rId3"/>
    <sheet name="handleidingen" sheetId="5"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4" l="1"/>
</calcChain>
</file>

<file path=xl/sharedStrings.xml><?xml version="1.0" encoding="utf-8"?>
<sst xmlns="http://schemas.openxmlformats.org/spreadsheetml/2006/main" count="215" uniqueCount="115">
  <si>
    <t>Beheerder Website</t>
  </si>
  <si>
    <t>Redacteur</t>
  </si>
  <si>
    <t>Redactie</t>
  </si>
  <si>
    <t>Algemeen Lid</t>
  </si>
  <si>
    <t xml:space="preserve">Het algemeen lid heeft geen rechten om de website aan te passen. Het algemeen lid denkt mee om de website aantrekkelijk te houden en voert algemene taken uit. </t>
  </si>
  <si>
    <t>Voorzitter Redactie</t>
  </si>
  <si>
    <t>Rollen</t>
  </si>
  <si>
    <t>Taken &amp; Verantwoordelijkheden</t>
  </si>
  <si>
    <t>Middelen</t>
  </si>
  <si>
    <t>Opmerkingen</t>
  </si>
  <si>
    <t>Visie</t>
  </si>
  <si>
    <t>Doelen seizoen 2022 - 2023</t>
  </si>
  <si>
    <t>Bepalen van rollen en structuur Redactie</t>
  </si>
  <si>
    <t>Het realiseren van meer artikelen dan het hoogste jaar in de periode 2018 - 2021.</t>
  </si>
  <si>
    <t>Wie</t>
  </si>
  <si>
    <t>2022-2023</t>
  </si>
  <si>
    <t>2023-2024</t>
  </si>
  <si>
    <t>aantal</t>
  </si>
  <si>
    <t xml:space="preserve"> ≥ 2</t>
  </si>
  <si>
    <t>≥ 1</t>
  </si>
  <si>
    <t>2024-2025</t>
  </si>
  <si>
    <t>2025-2026</t>
  </si>
  <si>
    <t>2026-2027</t>
  </si>
  <si>
    <t>2027-2028</t>
  </si>
  <si>
    <t>2028-2029</t>
  </si>
  <si>
    <t>2029-2030</t>
  </si>
  <si>
    <t>Jos Dumont</t>
  </si>
  <si>
    <t>Bob Merx
Tom Vrouenraets</t>
  </si>
  <si>
    <t>Camiel Peerlings</t>
  </si>
  <si>
    <t>Ilmar Woldring</t>
  </si>
  <si>
    <t>wat</t>
  </si>
  <si>
    <t>Persoon</t>
  </si>
  <si>
    <t>Groep</t>
  </si>
  <si>
    <t>Specifiek</t>
  </si>
  <si>
    <t>Meetbaar</t>
  </si>
  <si>
    <t>Acceptabel</t>
  </si>
  <si>
    <t>Realistisch</t>
  </si>
  <si>
    <t>Tijd</t>
  </si>
  <si>
    <t>ja</t>
  </si>
  <si>
    <t>beschrijving</t>
  </si>
  <si>
    <t>Artikel plaatsen</t>
  </si>
  <si>
    <t>agenda bijhouden</t>
  </si>
  <si>
    <t>Dit proces geeft weer wat er moet gebeuren vanaf het moment dat een artikel aangeboden wordt tot het plaatsen van het artikel op de website</t>
  </si>
  <si>
    <t>Dit proces geeft de stappen weer die genomen moeten worden om te bepalen of er updates verwerkt moeten worden om de website, wat veligheid en functionaliteit betreft, in orde te houden</t>
  </si>
  <si>
    <t>Dit proces beschrijft wanneer de agenda bijgewerkt moet worden en welke stappen daarvoor benodigd zijn</t>
  </si>
  <si>
    <t>statistisch programma</t>
  </si>
  <si>
    <t>WordPress</t>
  </si>
  <si>
    <t>technisch beheer website</t>
  </si>
  <si>
    <t>een flickr-account heeft veel ruimte welke de website niet heeft</t>
  </si>
  <si>
    <t xml:space="preserve">De Redactie wil zich inzetten om een aantrekkelijke website voor SV Voerendaal te bouwen en te onderhouden. De website dient 'Ter Lering ende Vermaeck' van de leden en kan leiden tot het vergaren van nieuwe leden. De website is het waardige uithangbord voor de eerste Limburgse schaakclub die het KNSB-landskampioenschap heeft behaald. Door de goedlopende en actuele website worden de leden over uiteenlopend verenigingsnieuws geïnformeerd en meer in contact met elkaar gebracht. </t>
  </si>
  <si>
    <t>Verbeteren van de structuur en lay-out van de website.</t>
  </si>
  <si>
    <t>Het stimuleren van clubleden om artikelen voor de website te schrijven, om een grote diversiteit in schrijfstijlen en onderwerpen binnen de vereniging te bereiken</t>
  </si>
  <si>
    <t>Het aanmaken van extra categorieën met als doel de leden meer informatie over elkaar te geven: Mona Lisa (juweeltjes van de leden); Curiosa (initiatieven als Muntjewerff door de leden).</t>
  </si>
  <si>
    <t>Secretaris</t>
  </si>
  <si>
    <t>Auteur</t>
  </si>
  <si>
    <t>Contributor</t>
  </si>
  <si>
    <t>1</t>
  </si>
  <si>
    <t>Handleidingen Website</t>
  </si>
  <si>
    <t>≥ 0</t>
  </si>
  <si>
    <t>Voor leden en niet-leden, die niet zelf artikelen willen/kunnen publiceren op de website, is de rol van Contributor aangemaakt. De Contributor heeft geen rechten op de website en kan geen artikelen publiceren. De rol is aangemaakt om de naam van de schrijver correct weer te geven op de website bij het artikel. Indien de schrijver niet als Contributor wordt aangenmaakt, zal de naam van de Redacteur, die het artikel plaatst, getoond worden als schrijver van het artikel. Bij nieuwe schrijvers, verzoekt een Redacteur de Beheerder om hem/haar als Contributor op te voeren. De schrijver zelf zal hierover niet geinformeerd worden, het aanmaken van Contributor is zuiver technisch/administratief van aard.</t>
  </si>
  <si>
    <t>De auteur kan zelfstandig nieuwe artikelen posten en kan uitsluitend zijn eigen artikelen aanpassen. Hierin volgt hij het format en layout die beschreven staan in de handleiding website gebruik.</t>
  </si>
  <si>
    <t>Bestaat uit Beheerder, Redacteuren, Voorzitter Redactie en Algemeen Leden. De Redactie draagt zorg voor een levendige aantrekkelijke website. Hiertoe kan ze voorstellen lanceren om de structuur, indeling en layout te veranderen en functionaliteiten en/of toepassingen te introduceren. De Redactie bepaalt of artikelen wel of niet geplaatst gaan worden. Hiervoor zijn (vooralsnog) geen regels opgesteld, als leidraad dient men zich te houden aan schaakgerelateerde artikelen waarin geen zakelijke content is opgenomen (met uitzondering van sponsor gerelateerde content). Daarnaast stimuleert de Redactie leden en niet-leden tot het schrijven van relevante artikelen voor de website. De redactie bepaalt of er meerdere rollen nodig zijn om de website inhoudelijk te onderhouden en bepaalt ook wie welke rol krijgt, dit wordt jaarlijks geevalueerd. De Redactie kiest een Voorzitter Redactie. De redactie bespreekt de wensen van het Bestuur aangaande de website en vertaalt het sponsorbeleid van het Bestuur richting inhoud en indeling van de website. Voor aanvang van een nieuw seizoen bepaalt de Redactie het doel voor het komende seizoen. Dit kan ook 'handhaving' zijn maar dient duidelijk gedocumenteerd te worden en gecommuniceerd te worden naar het Bestuur van SV Voerendaal. Aan het eind van het seizoen evalueert de Redactie of het doel behaald is.</t>
  </si>
  <si>
    <t xml:space="preserve">de website van SV Voerendaal maakt gebruik van WordPress software. De Beheerder kan bepalen dat dit niet meer wenselijk is en zal een voorstel maken tot aanschaf van een alternatief.
WordPress kent verschillende rollen en de daarbij behorende rechten. De website van SV Voerendaal kent alleen de rollen van Beheerder, Redacteur, Auteut en Contributor. </t>
  </si>
  <si>
    <t>Om de website goed te kunnen beheren is het noodzakelijk dat er duidelijke en actuele handleidingen beschikbaar zijn. Voor de verantwoordlijken voor de diverse handleidingen, zie de beschrijving van de rollen.</t>
  </si>
  <si>
    <r>
      <t xml:space="preserve">Zorgt voor het inhoudelijke van de website (uitvoerend). Heeft kennis van het gebruik van de software om artikelen, foto's, diagrammen etc. te posten op de website. Zorgt voor plaatsing van artikelen die aangedragen zijn. Heeft de mogelijkheid om artikelen die tekstueel niet in orde zijn of aanstootgevende content bevatten, (te laten) aanpassen. De redacteuren streven ernaar om artikelen van bepaalde categorieën steeds in een vaste layout en format (tekst, foto’s diagrammen, gedetailleerde uitslagen) te posten. Kan zelfstandig de structuur, indeling en layout van de </t>
    </r>
    <r>
      <rPr>
        <b/>
        <sz val="11"/>
        <rFont val="Calibri"/>
        <family val="2"/>
        <scheme val="minor"/>
      </rPr>
      <t>test</t>
    </r>
    <r>
      <rPr>
        <sz val="11"/>
        <rFont val="Calibri"/>
        <family val="2"/>
        <scheme val="minor"/>
      </rPr>
      <t>website veranderen, heeft daarin rechten van 'Beheerder'. In overleg / samenwerking met de Beheerder Website wordt een nieuwe functionaliteit door de redacteuren in de testomgeving getest, voordat dit in de productie-omgeving wordt toegepast. De redacteur kan artikelen, foto's en diagrammen plaasten, kan artikelen van andere redacteuren, auteurs en contributors aanpassen. De redacteur kan archieven aanmaken en beheren. De redacteur kan wel categorieen aanmaken, kan geen menu's veranderen. De Redacteuren dragen zorg voor een duidelijke en actuele handleiding voor het het publiceren van artikelen op de website.</t>
    </r>
  </si>
  <si>
    <t>De secretaris van de vereniging is verantwoordelijk voor het bijhouden van de agenda op de website. Daarvoor heeft hij/zij minimaal de rol van 'auteur' nodig in WordPress. De secretaris volgt het format en layout die beschreven staan in de handleiding website gebruik. De Secretaris draagt zorg voor een duidelijke en actuele handleiding voor het bijhouden van de agenda.</t>
  </si>
  <si>
    <t>Een statistisch programma kan informatie geven over hoe vaak de website bezocht is en welke artikelen hoe vaak gelezen zijn (is momenteel nog niet in gebruik).</t>
  </si>
  <si>
    <t>seizoen</t>
  </si>
  <si>
    <t>kosten</t>
  </si>
  <si>
    <t xml:space="preserve">2023/2024 - </t>
  </si>
  <si>
    <t>2022/2023 -</t>
  </si>
  <si>
    <t>tbd</t>
  </si>
  <si>
    <t>domein</t>
  </si>
  <si>
    <t>De website is ondergebracht bij ….. En wordt door gesponsord door een lid. De jaarlijkse kosten zijn …. Wat is geverifieerd bij de sponsor</t>
  </si>
  <si>
    <t>Flickr account (t.b.v. foto-archief)</t>
  </si>
  <si>
    <t>?</t>
  </si>
  <si>
    <t xml:space="preserve">Is verantwoordelijk voor het contact met het Bestuur aangaande de website en haar sponsorbeleid. Specifiek zal de voorzitter de Redactie informeren over het beleid van het Bestuur in zake privacy (AVG) gerelateerde zaken en over individuele kwesties zoals het wel of niet mogen plaatsen van foto's van leden, niet leden etc. Daarnaast verzorgt de Voorzitter Redactie de communicatie naar buiten toe en is de bepalende stem te zijn wanneer het gaat om inhoudelijke zaken. </t>
  </si>
  <si>
    <t>Handleiding</t>
  </si>
  <si>
    <t>evaluatie</t>
  </si>
  <si>
    <t>Het document is in meerdere vergaderingen tot stand gekomen met als doel de verantwoordelijkheden op papier te zetten en dat er overeenstemming is tussen de verschillende personen/rollen. Het document is levend en zal daar waar nodig is aangepast worden in de toekomst. De eerste officiele versie heeft de naam: "230606 raamwerk Redactie website SV Voerendaal"</t>
  </si>
  <si>
    <t>in seizoen 2022-2023 zijn 94 artikelen geplaatst (medio juni 2023) wat te achterhalen is via WordPress. Het is niet gecontroleerd of de vorige jaren meer artikelen hebben opgeleverd maar ieder Redactielid heeft het gevoel dat er ruim meer artikelen geplaatst zijn in 2022-2023.</t>
  </si>
  <si>
    <t>Er zijn meerdere schrijvers geweest in seizoen 2022-2023 (totaal 16). Dit kwam onder andere door de leden actief te benaderen om een artikel te schrijven. Hierbij heeft het geholpen dat de drempel laag is gezet. Men kan een artikel in elke vorm opsturen.</t>
  </si>
  <si>
    <t>Beide categorieen zijn aangemaakt en bevatten artikelen.</t>
  </si>
  <si>
    <t>Doelen seizoen 2023 - 2024</t>
  </si>
  <si>
    <t>wedstrijdverslagen KNSB en LISB teams na elke wedstrijd - de redactie zal hier de rol nemen om actief de teamleiders te benaderen om dit vol te houden.</t>
  </si>
  <si>
    <t>1x per maand een bijdrage over de jeugd (intern en/of extern)</t>
  </si>
  <si>
    <t>1x per 2 maanden een bijdrage over de interne competitie senioren (reguliere partij, rapid partij, snelschaak partij)</t>
  </si>
  <si>
    <t>2 handleidingen af: 1) gebruikers handleiding (a: schrijven artikel b: agenda bijwerken c: interne standen verwerken) en 2) technische handleiding.</t>
  </si>
  <si>
    <t>de artikelen zijn een stuk levendiger geworden wat taalgebruik en lay-out betreft. De invoering van WordPress (2022) is een goede greep geweest en is gebruiker vriendelijker. De layout is verder meer gestandardiseerd. Verder zijn er meerdere schrijvers geweest die artikelen hebben aangeleverd wat als positief ervaren wordt. Dit jaar heeft Jos Dumont de technische aspecten volledig overgenomen van Luc Leistra zonder incidenten. De redactie heeft verder gezorgd voor een structtur wat gebruikt kan worden om de komende jaren de website verder te verbeteren. Het seizoen 2022-2023 is een leerjaar geweest waar we de basis hebben neergezet en geleerd hebben met WordPress om te gaan (Bob en Tom). Het is niet gelukt om een nul-meting voor elkaar te krijgen om na te gaan of het aantal bezoekers zouden toenemen als er meer aandacht aan de website gegeven zou worden. Dit is wel geprobeerd maar vanwege autorisatie problemen is dit niet verder gegaan. Later is de Beheerder van de website (Jos Dumont) toegevoegd aan de redactievergaderingen zodat dit beter gestroomlijnd kan worden in de toekomst. Roger Hunen heeft meerdere bijdragen geleverd om de website te verbeteren: toelichting WordPress en geadviserd om rollen te definieren. Verder heeft Roger een oplossing gevonden om diagrammen goed te plaatsen op de website. Er is een begin gemaakt om een gebruikershandleiding te schrijven. Tom en Bob hebben hier veel uurtjes in gestoken en de eerste versie ziet er goed uit.</t>
  </si>
  <si>
    <t>Chessbase</t>
  </si>
  <si>
    <r>
      <t>Chessbase is nodig om diagrammen en partijen op de website te plaatsen. Momenteel maakt de club gebruik van de licentie van diverse leden. Dit is geen probleem maar zou het kunnen zijn in de toekomst. Als de club onverhoopt de software moet aanschaffen wordt ingeschat dat dit voor 250</t>
    </r>
    <r>
      <rPr>
        <sz val="11"/>
        <rFont val="Calibri"/>
        <family val="2"/>
      </rPr>
      <t>€ mogelijk zijn (2023 prijs)</t>
    </r>
  </si>
  <si>
    <t>bijhouden verkeer naar de website - statistisch programma in gebruik nemen</t>
  </si>
  <si>
    <t>enquete onder de leden houden over wat ze van de website vinden / missen</t>
  </si>
  <si>
    <t>fotograaf</t>
  </si>
  <si>
    <t>voor fotolint is het wenselijk om kwalitatief goede foto's te maken. Verder is het belangrijk dat de stijl/layout bij elkaar past. De foto's die verzameld zijn, zijn wisselend van kwaliteit en zijn zeer divers van aard.</t>
  </si>
  <si>
    <t>Robert de Waal</t>
  </si>
  <si>
    <t>Doelen seizoen 2024 - 2025</t>
  </si>
  <si>
    <t>er zijn geen doelen opgesteld voor dit seizoen</t>
  </si>
  <si>
    <t>Doelen seizoen 2025 - 2026</t>
  </si>
  <si>
    <t>6x een verslag over de interne competitie</t>
  </si>
  <si>
    <t>3x een verslag over de jeugd</t>
  </si>
  <si>
    <t>Introduceren van de whatsapp community.</t>
  </si>
  <si>
    <t>Het behalen van gemiddeld 20 reacties per maand (totaal over de drie groepen). Reacties van redactieleden of Hans Dam tellen niet mee.</t>
  </si>
  <si>
    <t>Het plaatsen van 6 portretten van leden van SV Voerendaal</t>
  </si>
  <si>
    <t>Technische Commissie</t>
  </si>
  <si>
    <t>Zorgt voor het goed technisch functioneren van de website. Geeft technisch advies over de (on)mogelijkheden aangaande wensen van de redactie wat betreft structuur en layout van de website. Past  de structuur aan naar gelang de wensen van de Redactie. Heeft de eindstem als het gaat om de beveiliging en goed functioneren van de website. Onderhoudt ook een testwebsite en geeft daarin volledige Beheerder rechten aan de Redacteur(en). Onderhoudt contact met de externe websitebouwer. Maakt nieuwe rollen aan en geeft advies over de invulling van de rechten. De Beheerder heeft administrator rechten en kan alle aanpassingen van de website realiseren. De beheerder draagt zorg voor een duidelijke en actuele handleiding voor het technisch beheer.</t>
  </si>
  <si>
    <t>Henk Gommer</t>
  </si>
  <si>
    <t>Jos Dumont
Bob Merx
Tom Vrouenraets
Camiel Peerlings
Ilmar Woldering</t>
  </si>
  <si>
    <t>NVT</t>
  </si>
  <si>
    <t>Robert de Waal
Bob Merx
Tom Vrouenraets
Camiel Peerlings
Ilmar Woldering</t>
  </si>
  <si>
    <t>Bert Bomhoff</t>
  </si>
  <si>
    <t>Robert de Waal
Bob Merx
Tom Vrouenraets</t>
  </si>
  <si>
    <t>Camiel Peerlings
Bert Smeets</t>
  </si>
  <si>
    <t>6 meetings van de technische commissie</t>
  </si>
  <si>
    <r>
      <t xml:space="preserve">Sinds mei 2025 is tijdens de redactievergadering besloten dat het aantal personen met de </t>
    </r>
    <r>
      <rPr>
        <i/>
        <sz val="11"/>
        <rFont val="Calibri"/>
        <family val="2"/>
        <scheme val="minor"/>
      </rPr>
      <t>Beheerder</t>
    </r>
    <r>
      <rPr>
        <sz val="11"/>
        <rFont val="Calibri"/>
        <family val="2"/>
        <scheme val="minor"/>
      </rPr>
      <t xml:space="preserve"> rol (= de rol in WordPress met alle rechten) uitgebreid wordt naar 3 personen (uitbreiding met 2 redacteuren). Doel hiervan is om meer inhoudelijk overleg over technische aspecten te initiëren. De technische commissie maakt hiertoe afzonderlijke afspraken om technische issues gezamenlijk te bespreken, aan te passen en/of te testen, of oplossingsvoorstellen te definiëren die in de redactievergadering besproken kunnen worden.
Hierbij is afgesproken dat de verantwoordelijkheid van een wijziging ligt bij de degene die de wijziging uitvoert. Bij een technische wijziging in de Live omgeving, die alleen met een Beheerders rol te vervullen is, dient hij/zij:
·       zich ervan te overtuigen dat er een recente backup aanwezig is, en
·       de wijziging vooraf afdoende is getest in een Test omgeving.
Indien de wijziging resulteert in een (deels) niet werkende Live omgeving, fungeert hij/zij als ‘kartrekker’ van het ontstane probleem, waarbij (indien nodig) de Redactie zal  bijstaan om het probleem op te lossen.
Het serverbeheer blijft ongewijzigd, en zal uitsluitend door de beheerder website worden uitgevoerd.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</si>
</sst>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2]\ * #,##0.00_ ;_ [$€-2]\ * \-#,##0.00_ ;_ [$€-2]\ * &quot;-&quot;??_ ;_ @_ "/>
  </numFmts>
  <fonts count="8" x14ac:knownFonts="1">
    <font>
      <sz val="11"/>
      <color theme="1"/>
      <name val="Calibri"/>
      <family val="2"/>
      <scheme val="minor"/>
    </font>
    <font>
      <sz val="11"/>
      <color theme="0"/>
      <name val="Calibri"/>
      <family val="2"/>
      <scheme val="minor"/>
    </font>
    <font>
      <sz val="11"/>
      <color theme="1"/>
      <name val="Calibri"/>
      <family val="2"/>
    </font>
    <font>
      <sz val="11"/>
      <color rgb="FFFF0000"/>
      <name val="Calibri"/>
      <family val="2"/>
      <scheme val="minor"/>
    </font>
    <font>
      <sz val="11"/>
      <name val="Calibri"/>
      <family val="2"/>
      <scheme val="minor"/>
    </font>
    <font>
      <b/>
      <sz val="11"/>
      <name val="Calibri"/>
      <family val="2"/>
      <scheme val="minor"/>
    </font>
    <font>
      <sz val="11"/>
      <name val="Calibri"/>
      <family val="2"/>
    </font>
    <font>
      <i/>
      <sz val="11"/>
      <name val="Calibri"/>
      <family val="2"/>
      <scheme val="minor"/>
    </font>
  </fonts>
  <fills count="3">
    <fill>
      <patternFill patternType="none"/>
    </fill>
    <fill>
      <patternFill patternType="gray125"/>
    </fill>
    <fill>
      <patternFill patternType="solid">
        <fgColor theme="1"/>
        <bgColor indexed="64"/>
      </patternFill>
    </fill>
  </fills>
  <borders count="1">
    <border>
      <left/>
      <right/>
      <top/>
      <bottom/>
      <diagonal/>
    </border>
  </borders>
  <cellStyleXfs count="1">
    <xf numFmtId="0" fontId="0" fillId="0" borderId="0"/>
  </cellStyleXfs>
  <cellXfs count="21">
    <xf numFmtId="0" fontId="0" fillId="0" borderId="0" xfId="0"/>
    <xf numFmtId="0" fontId="0" fillId="0" borderId="0" xfId="0" applyAlignment="1">
      <alignment wrapText="1"/>
    </xf>
    <xf numFmtId="0" fontId="1" fillId="2" borderId="0" xfId="0" applyFont="1" applyFill="1"/>
    <xf numFmtId="0" fontId="1" fillId="2" borderId="0" xfId="0" applyFont="1" applyFill="1" applyAlignment="1">
      <alignment wrapText="1"/>
    </xf>
    <xf numFmtId="49" fontId="0" fillId="0" borderId="0" xfId="0" applyNumberFormat="1" applyAlignment="1">
      <alignment wrapText="1"/>
    </xf>
    <xf numFmtId="49" fontId="2" fillId="0" borderId="0" xfId="0" applyNumberFormat="1" applyFont="1" applyAlignment="1">
      <alignment wrapText="1"/>
    </xf>
    <xf numFmtId="17" fontId="0" fillId="0" borderId="0" xfId="0" applyNumberFormat="1"/>
    <xf numFmtId="0" fontId="3" fillId="0" borderId="0" xfId="0" applyFont="1"/>
    <xf numFmtId="0" fontId="0" fillId="0" borderId="0" xfId="0" applyAlignment="1">
      <alignment horizontal="left" vertical="top"/>
    </xf>
    <xf numFmtId="0" fontId="0" fillId="0" borderId="0" xfId="0" applyAlignment="1">
      <alignment horizontal="left" vertical="top" wrapText="1"/>
    </xf>
    <xf numFmtId="0" fontId="4" fillId="0" borderId="0" xfId="0" applyFont="1" applyAlignment="1">
      <alignment horizontal="left" vertical="top" wrapText="1"/>
    </xf>
    <xf numFmtId="0" fontId="4" fillId="0" borderId="0" xfId="0" applyFont="1" applyAlignment="1">
      <alignment wrapText="1"/>
    </xf>
    <xf numFmtId="0" fontId="4" fillId="0" borderId="0" xfId="0" applyFont="1"/>
    <xf numFmtId="164" fontId="0" fillId="0" borderId="0" xfId="0" applyNumberFormat="1"/>
    <xf numFmtId="0" fontId="3" fillId="0" borderId="0" xfId="0" applyFont="1" applyAlignment="1">
      <alignment wrapText="1"/>
    </xf>
    <xf numFmtId="164" fontId="3" fillId="0" borderId="0" xfId="0" applyNumberFormat="1" applyFont="1"/>
    <xf numFmtId="0" fontId="4" fillId="0" borderId="0" xfId="0" applyFont="1" applyAlignment="1">
      <alignment vertical="top"/>
    </xf>
    <xf numFmtId="0" fontId="4" fillId="0" borderId="0" xfId="0" applyFont="1" applyAlignment="1">
      <alignment horizontal="left" vertical="top"/>
    </xf>
    <xf numFmtId="49" fontId="4" fillId="0" borderId="0" xfId="0" applyNumberFormat="1" applyFont="1" applyAlignment="1">
      <alignment wrapText="1"/>
    </xf>
    <xf numFmtId="17" fontId="4" fillId="0" borderId="0" xfId="0" applyNumberFormat="1" applyFont="1"/>
    <xf numFmtId="0" fontId="1" fillId="2" borderId="0" xfId="0" applyFont="1" applyFill="1" applyAlignment="1">
      <alignment horizontal="center"/>
    </xf>
  </cellXfs>
  <cellStyles count="1">
    <cellStyle name="Standa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9"/>
  <sheetViews>
    <sheetView topLeftCell="A9" zoomScaleNormal="100" workbookViewId="0">
      <selection activeCell="D35" sqref="D35"/>
    </sheetView>
  </sheetViews>
  <sheetFormatPr defaultRowHeight="15" x14ac:dyDescent="0.25"/>
  <cols>
    <col min="1" max="1" width="201.7109375" style="1" customWidth="1"/>
    <col min="4" max="4" width="10.85546875" bestFit="1" customWidth="1"/>
    <col min="5" max="5" width="10.42578125" bestFit="1" customWidth="1"/>
    <col min="8" max="8" width="137.42578125" style="1" customWidth="1"/>
    <col min="10" max="10" width="10.140625" customWidth="1"/>
  </cols>
  <sheetData>
    <row r="1" spans="1:8" x14ac:dyDescent="0.25">
      <c r="A1" s="3" t="s">
        <v>10</v>
      </c>
    </row>
    <row r="2" spans="1:8" ht="45" x14ac:dyDescent="0.25">
      <c r="A2" s="1" t="s">
        <v>49</v>
      </c>
    </row>
    <row r="4" spans="1:8" x14ac:dyDescent="0.25">
      <c r="A4" s="3" t="s">
        <v>11</v>
      </c>
      <c r="B4" s="2" t="s">
        <v>33</v>
      </c>
      <c r="C4" s="2" t="s">
        <v>34</v>
      </c>
      <c r="D4" s="2" t="s">
        <v>35</v>
      </c>
      <c r="E4" s="2" t="s">
        <v>36</v>
      </c>
      <c r="F4" s="2" t="s">
        <v>37</v>
      </c>
      <c r="H4" s="3" t="s">
        <v>78</v>
      </c>
    </row>
    <row r="6" spans="1:8" ht="165" x14ac:dyDescent="0.25">
      <c r="A6" s="1" t="s">
        <v>50</v>
      </c>
      <c r="H6" s="1" t="s">
        <v>88</v>
      </c>
    </row>
    <row r="7" spans="1:8" ht="45" x14ac:dyDescent="0.25">
      <c r="A7" s="1" t="s">
        <v>12</v>
      </c>
      <c r="B7" t="s">
        <v>38</v>
      </c>
      <c r="C7" t="s">
        <v>38</v>
      </c>
      <c r="D7" t="s">
        <v>38</v>
      </c>
      <c r="E7" t="s">
        <v>38</v>
      </c>
      <c r="F7" s="6">
        <v>45017</v>
      </c>
      <c r="H7" s="1" t="s">
        <v>79</v>
      </c>
    </row>
    <row r="8" spans="1:8" ht="30" x14ac:dyDescent="0.25">
      <c r="A8" s="1" t="s">
        <v>13</v>
      </c>
      <c r="B8" t="s">
        <v>38</v>
      </c>
      <c r="C8" t="s">
        <v>38</v>
      </c>
      <c r="D8" t="s">
        <v>38</v>
      </c>
      <c r="E8" t="s">
        <v>38</v>
      </c>
      <c r="F8" s="6">
        <v>45078</v>
      </c>
      <c r="H8" s="1" t="s">
        <v>80</v>
      </c>
    </row>
    <row r="9" spans="1:8" ht="30" x14ac:dyDescent="0.25">
      <c r="A9" s="1" t="s">
        <v>51</v>
      </c>
      <c r="B9" t="s">
        <v>38</v>
      </c>
      <c r="C9" t="s">
        <v>38</v>
      </c>
      <c r="D9" t="s">
        <v>38</v>
      </c>
      <c r="E9" t="s">
        <v>38</v>
      </c>
      <c r="F9" s="6">
        <v>45047</v>
      </c>
      <c r="H9" s="1" t="s">
        <v>81</v>
      </c>
    </row>
    <row r="10" spans="1:8" x14ac:dyDescent="0.25">
      <c r="A10" s="1" t="s">
        <v>52</v>
      </c>
      <c r="H10" s="1" t="s">
        <v>82</v>
      </c>
    </row>
    <row r="12" spans="1:8" x14ac:dyDescent="0.25">
      <c r="A12" s="3" t="s">
        <v>83</v>
      </c>
      <c r="B12" s="2" t="s">
        <v>33</v>
      </c>
      <c r="C12" s="2" t="s">
        <v>34</v>
      </c>
      <c r="D12" s="2" t="s">
        <v>35</v>
      </c>
      <c r="E12" s="2" t="s">
        <v>36</v>
      </c>
      <c r="F12" s="2" t="s">
        <v>37</v>
      </c>
    </row>
    <row r="13" spans="1:8" x14ac:dyDescent="0.25">
      <c r="A13" s="1" t="s">
        <v>84</v>
      </c>
      <c r="B13" t="s">
        <v>38</v>
      </c>
      <c r="C13" t="s">
        <v>38</v>
      </c>
      <c r="D13" t="s">
        <v>38</v>
      </c>
      <c r="E13" t="s">
        <v>38</v>
      </c>
      <c r="F13" s="6">
        <v>45413</v>
      </c>
    </row>
    <row r="14" spans="1:8" x14ac:dyDescent="0.25">
      <c r="A14" s="1" t="s">
        <v>85</v>
      </c>
      <c r="B14" t="s">
        <v>38</v>
      </c>
      <c r="C14" t="s">
        <v>38</v>
      </c>
      <c r="D14" t="s">
        <v>38</v>
      </c>
      <c r="E14" t="s">
        <v>38</v>
      </c>
      <c r="F14" s="6">
        <v>45413</v>
      </c>
    </row>
    <row r="15" spans="1:8" x14ac:dyDescent="0.25">
      <c r="A15" s="1" t="s">
        <v>86</v>
      </c>
      <c r="B15" t="s">
        <v>38</v>
      </c>
      <c r="C15" t="s">
        <v>38</v>
      </c>
      <c r="D15" t="s">
        <v>38</v>
      </c>
      <c r="E15" t="s">
        <v>38</v>
      </c>
      <c r="F15" s="6">
        <v>45413</v>
      </c>
    </row>
    <row r="16" spans="1:8" x14ac:dyDescent="0.25">
      <c r="A16" s="1" t="s">
        <v>87</v>
      </c>
      <c r="B16" t="s">
        <v>38</v>
      </c>
      <c r="C16" t="s">
        <v>38</v>
      </c>
      <c r="D16" t="s">
        <v>38</v>
      </c>
      <c r="E16" t="s">
        <v>38</v>
      </c>
      <c r="F16" s="6">
        <v>45413</v>
      </c>
    </row>
    <row r="17" spans="1:6" x14ac:dyDescent="0.25">
      <c r="A17" s="1" t="s">
        <v>91</v>
      </c>
      <c r="B17" t="s">
        <v>38</v>
      </c>
      <c r="C17" t="s">
        <v>38</v>
      </c>
      <c r="D17" t="s">
        <v>38</v>
      </c>
      <c r="E17" t="s">
        <v>38</v>
      </c>
      <c r="F17" s="6">
        <v>45261</v>
      </c>
    </row>
    <row r="18" spans="1:6" x14ac:dyDescent="0.25">
      <c r="A18" s="1" t="s">
        <v>92</v>
      </c>
      <c r="B18" t="s">
        <v>38</v>
      </c>
      <c r="C18" t="s">
        <v>38</v>
      </c>
      <c r="D18" t="s">
        <v>38</v>
      </c>
      <c r="E18" t="s">
        <v>38</v>
      </c>
      <c r="F18" s="6">
        <v>45292</v>
      </c>
    </row>
    <row r="20" spans="1:6" x14ac:dyDescent="0.25">
      <c r="A20" s="3" t="s">
        <v>96</v>
      </c>
      <c r="B20" s="2" t="s">
        <v>33</v>
      </c>
      <c r="C20" s="2" t="s">
        <v>34</v>
      </c>
      <c r="D20" s="2" t="s">
        <v>35</v>
      </c>
      <c r="E20" s="2" t="s">
        <v>36</v>
      </c>
      <c r="F20" s="2" t="s">
        <v>37</v>
      </c>
    </row>
    <row r="21" spans="1:6" x14ac:dyDescent="0.25">
      <c r="A21" s="11" t="s">
        <v>97</v>
      </c>
    </row>
    <row r="23" spans="1:6" x14ac:dyDescent="0.25">
      <c r="A23" s="3" t="s">
        <v>98</v>
      </c>
      <c r="B23" s="2" t="s">
        <v>33</v>
      </c>
      <c r="C23" s="2" t="s">
        <v>34</v>
      </c>
      <c r="D23" s="2" t="s">
        <v>35</v>
      </c>
      <c r="E23" s="2" t="s">
        <v>36</v>
      </c>
      <c r="F23" s="2" t="s">
        <v>37</v>
      </c>
    </row>
    <row r="24" spans="1:6" x14ac:dyDescent="0.25">
      <c r="A24" s="11" t="s">
        <v>101</v>
      </c>
      <c r="B24" s="12" t="s">
        <v>38</v>
      </c>
      <c r="C24" s="12" t="s">
        <v>38</v>
      </c>
      <c r="D24" s="12" t="s">
        <v>38</v>
      </c>
      <c r="E24" s="12" t="s">
        <v>38</v>
      </c>
      <c r="F24" s="19">
        <v>45931</v>
      </c>
    </row>
    <row r="25" spans="1:6" x14ac:dyDescent="0.25">
      <c r="A25" s="11" t="s">
        <v>102</v>
      </c>
      <c r="B25" s="12" t="s">
        <v>38</v>
      </c>
      <c r="C25" s="12" t="s">
        <v>38</v>
      </c>
      <c r="D25" s="12" t="s">
        <v>38</v>
      </c>
      <c r="E25" s="12" t="s">
        <v>38</v>
      </c>
      <c r="F25" s="19">
        <v>46174</v>
      </c>
    </row>
    <row r="26" spans="1:6" x14ac:dyDescent="0.25">
      <c r="A26" s="11" t="s">
        <v>99</v>
      </c>
      <c r="B26" s="12" t="s">
        <v>38</v>
      </c>
      <c r="C26" s="12" t="s">
        <v>38</v>
      </c>
      <c r="D26" s="12" t="s">
        <v>38</v>
      </c>
      <c r="E26" s="12" t="s">
        <v>38</v>
      </c>
      <c r="F26" s="19">
        <v>46174</v>
      </c>
    </row>
    <row r="27" spans="1:6" x14ac:dyDescent="0.25">
      <c r="A27" s="11" t="s">
        <v>100</v>
      </c>
      <c r="B27" s="12" t="s">
        <v>38</v>
      </c>
      <c r="C27" s="12" t="s">
        <v>38</v>
      </c>
      <c r="D27" s="12" t="s">
        <v>38</v>
      </c>
      <c r="E27" s="12" t="s">
        <v>38</v>
      </c>
      <c r="F27" s="19">
        <v>46174</v>
      </c>
    </row>
    <row r="28" spans="1:6" x14ac:dyDescent="0.25">
      <c r="A28" s="11" t="s">
        <v>103</v>
      </c>
      <c r="B28" s="12" t="s">
        <v>38</v>
      </c>
      <c r="C28" s="12" t="s">
        <v>38</v>
      </c>
      <c r="D28" s="12" t="s">
        <v>38</v>
      </c>
      <c r="E28" s="12" t="s">
        <v>38</v>
      </c>
      <c r="F28" s="19">
        <v>46174</v>
      </c>
    </row>
    <row r="29" spans="1:6" x14ac:dyDescent="0.25">
      <c r="A29" s="11" t="s">
        <v>113</v>
      </c>
      <c r="B29" s="12" t="s">
        <v>38</v>
      </c>
      <c r="C29" s="12" t="s">
        <v>38</v>
      </c>
      <c r="D29" s="12" t="s">
        <v>38</v>
      </c>
      <c r="E29" s="12" t="s">
        <v>38</v>
      </c>
      <c r="F29" s="19">
        <v>46174</v>
      </c>
    </row>
  </sheetData>
  <pageMargins left="0.7" right="0.7" top="0.75" bottom="0.75" header="0.3" footer="0.3"/>
  <pageSetup paperSize="9"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2"/>
  <sheetViews>
    <sheetView tabSelected="1" topLeftCell="A9" workbookViewId="0">
      <selection activeCell="C13" sqref="C13"/>
    </sheetView>
  </sheetViews>
  <sheetFormatPr defaultRowHeight="15" x14ac:dyDescent="0.25"/>
  <cols>
    <col min="1" max="1" width="20.85546875" customWidth="1"/>
    <col min="2" max="2" width="8.28515625" bestFit="1" customWidth="1"/>
    <col min="3" max="3" width="141.140625" style="1" customWidth="1"/>
    <col min="4" max="4" width="6.42578125" style="1" bestFit="1" customWidth="1"/>
    <col min="5" max="5" width="17.42578125" customWidth="1"/>
    <col min="6" max="6" width="16.5703125" customWidth="1"/>
    <col min="7" max="7" width="18.140625" style="1" customWidth="1"/>
  </cols>
  <sheetData>
    <row r="1" spans="1:12" x14ac:dyDescent="0.25">
      <c r="A1" s="2" t="s">
        <v>6</v>
      </c>
      <c r="B1" s="2" t="s">
        <v>30</v>
      </c>
      <c r="C1" s="3" t="s">
        <v>7</v>
      </c>
      <c r="D1" s="3" t="s">
        <v>17</v>
      </c>
      <c r="E1" s="20" t="s">
        <v>14</v>
      </c>
      <c r="F1" s="20"/>
      <c r="G1" s="20"/>
      <c r="H1" s="20"/>
      <c r="I1" s="20"/>
      <c r="J1" s="20"/>
      <c r="K1" s="20"/>
      <c r="L1" s="20"/>
    </row>
    <row r="2" spans="1:12" ht="30" x14ac:dyDescent="0.25">
      <c r="A2" s="2"/>
      <c r="B2" s="2"/>
      <c r="C2" s="3"/>
      <c r="D2" s="3"/>
      <c r="E2" s="2" t="s">
        <v>15</v>
      </c>
      <c r="F2" s="2" t="s">
        <v>16</v>
      </c>
      <c r="G2" s="3" t="s">
        <v>20</v>
      </c>
      <c r="H2" s="2" t="s">
        <v>21</v>
      </c>
      <c r="I2" s="2" t="s">
        <v>22</v>
      </c>
      <c r="J2" s="2" t="s">
        <v>23</v>
      </c>
      <c r="K2" s="2" t="s">
        <v>24</v>
      </c>
      <c r="L2" s="2" t="s">
        <v>25</v>
      </c>
    </row>
    <row r="3" spans="1:12" ht="90" x14ac:dyDescent="0.25">
      <c r="A3" t="s">
        <v>0</v>
      </c>
      <c r="B3" t="s">
        <v>31</v>
      </c>
      <c r="C3" s="1" t="s">
        <v>105</v>
      </c>
      <c r="D3" s="4">
        <v>1</v>
      </c>
      <c r="E3" s="12" t="s">
        <v>26</v>
      </c>
      <c r="F3" s="12" t="s">
        <v>26</v>
      </c>
      <c r="G3" s="11" t="s">
        <v>95</v>
      </c>
    </row>
    <row r="4" spans="1:12" ht="135" x14ac:dyDescent="0.25">
      <c r="A4" s="8" t="s">
        <v>1</v>
      </c>
      <c r="B4" s="8" t="s">
        <v>31</v>
      </c>
      <c r="C4" s="10" t="s">
        <v>64</v>
      </c>
      <c r="D4" s="4" t="s">
        <v>18</v>
      </c>
      <c r="E4" s="11" t="s">
        <v>27</v>
      </c>
      <c r="F4" s="11" t="s">
        <v>27</v>
      </c>
      <c r="G4" s="11" t="s">
        <v>27</v>
      </c>
    </row>
    <row r="5" spans="1:12" ht="30" x14ac:dyDescent="0.25">
      <c r="A5" s="8" t="s">
        <v>3</v>
      </c>
      <c r="B5" s="8" t="s">
        <v>31</v>
      </c>
      <c r="C5" s="9" t="s">
        <v>4</v>
      </c>
      <c r="D5" s="4" t="s">
        <v>19</v>
      </c>
      <c r="E5" s="11" t="s">
        <v>28</v>
      </c>
      <c r="F5" s="11" t="s">
        <v>28</v>
      </c>
      <c r="G5" s="11" t="s">
        <v>112</v>
      </c>
    </row>
    <row r="6" spans="1:12" ht="60" x14ac:dyDescent="0.25">
      <c r="A6" s="8" t="s">
        <v>5</v>
      </c>
      <c r="B6" s="8" t="s">
        <v>31</v>
      </c>
      <c r="C6" s="9" t="s">
        <v>76</v>
      </c>
      <c r="D6" s="4">
        <v>1</v>
      </c>
      <c r="E6" s="11" t="s">
        <v>29</v>
      </c>
      <c r="F6" s="11" t="s">
        <v>29</v>
      </c>
      <c r="G6" s="11" t="s">
        <v>29</v>
      </c>
    </row>
    <row r="7" spans="1:12" ht="137.25" customHeight="1" x14ac:dyDescent="0.25">
      <c r="A7" s="8" t="s">
        <v>2</v>
      </c>
      <c r="B7" s="8" t="s">
        <v>32</v>
      </c>
      <c r="C7" s="9" t="s">
        <v>61</v>
      </c>
      <c r="D7" s="5" t="s">
        <v>56</v>
      </c>
      <c r="E7" s="11" t="s">
        <v>107</v>
      </c>
      <c r="F7" s="11" t="s">
        <v>107</v>
      </c>
      <c r="G7" s="11" t="s">
        <v>109</v>
      </c>
    </row>
    <row r="8" spans="1:12" ht="30" x14ac:dyDescent="0.25">
      <c r="A8" s="8" t="s">
        <v>54</v>
      </c>
      <c r="B8" s="8" t="s">
        <v>31</v>
      </c>
      <c r="C8" s="9" t="s">
        <v>60</v>
      </c>
      <c r="D8" s="4" t="s">
        <v>58</v>
      </c>
      <c r="E8" s="12"/>
      <c r="F8" s="12"/>
      <c r="G8" s="11"/>
    </row>
    <row r="9" spans="1:12" ht="75" x14ac:dyDescent="0.25">
      <c r="A9" s="8" t="s">
        <v>55</v>
      </c>
      <c r="B9" s="8" t="s">
        <v>31</v>
      </c>
      <c r="C9" s="10" t="s">
        <v>59</v>
      </c>
      <c r="D9" s="4" t="s">
        <v>58</v>
      </c>
      <c r="E9" s="12"/>
      <c r="F9" s="12"/>
      <c r="G9" s="11"/>
    </row>
    <row r="10" spans="1:12" ht="45" x14ac:dyDescent="0.25">
      <c r="A10" s="8" t="s">
        <v>53</v>
      </c>
      <c r="B10" s="8" t="s">
        <v>31</v>
      </c>
      <c r="C10" s="9" t="s">
        <v>65</v>
      </c>
      <c r="D10" s="5" t="s">
        <v>56</v>
      </c>
      <c r="E10" s="12" t="s">
        <v>106</v>
      </c>
      <c r="F10" s="12" t="s">
        <v>106</v>
      </c>
      <c r="G10" s="11" t="s">
        <v>110</v>
      </c>
    </row>
    <row r="11" spans="1:12" ht="165" x14ac:dyDescent="0.25">
      <c r="A11" s="16" t="s">
        <v>104</v>
      </c>
      <c r="B11" s="17" t="s">
        <v>32</v>
      </c>
      <c r="C11" s="11" t="s">
        <v>114</v>
      </c>
      <c r="D11" s="18">
        <v>1</v>
      </c>
      <c r="E11" s="12" t="s">
        <v>108</v>
      </c>
      <c r="F11" s="12" t="s">
        <v>108</v>
      </c>
      <c r="G11" s="11" t="s">
        <v>111</v>
      </c>
    </row>
    <row r="12" spans="1:12" ht="15" customHeight="1" x14ac:dyDescent="0.25">
      <c r="A12" s="7"/>
      <c r="E12" s="12"/>
      <c r="F12" s="12"/>
      <c r="G12" s="11"/>
    </row>
  </sheetData>
  <mergeCells count="1">
    <mergeCell ref="E1:L1"/>
  </mergeCells>
  <pageMargins left="0.7" right="0.7" top="0.75" bottom="0.75" header="0.3" footer="0.3"/>
  <pageSetup paperSize="9"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2"/>
  <sheetViews>
    <sheetView workbookViewId="0">
      <selection activeCell="B9" sqref="B9"/>
    </sheetView>
  </sheetViews>
  <sheetFormatPr defaultRowHeight="15" x14ac:dyDescent="0.25"/>
  <cols>
    <col min="1" max="1" width="92.28515625" customWidth="1"/>
    <col min="2" max="2" width="118.42578125" style="1" customWidth="1"/>
    <col min="3" max="3" width="18.28515625" customWidth="1"/>
  </cols>
  <sheetData>
    <row r="1" spans="1:5" x14ac:dyDescent="0.25">
      <c r="A1" s="2" t="s">
        <v>8</v>
      </c>
      <c r="B1" s="3" t="s">
        <v>9</v>
      </c>
      <c r="C1" s="2" t="s">
        <v>67</v>
      </c>
      <c r="D1" s="2" t="s">
        <v>68</v>
      </c>
      <c r="E1" s="2"/>
    </row>
    <row r="2" spans="1:5" ht="60" x14ac:dyDescent="0.25">
      <c r="A2" t="s">
        <v>46</v>
      </c>
      <c r="B2" s="11" t="s">
        <v>62</v>
      </c>
      <c r="C2" t="s">
        <v>70</v>
      </c>
      <c r="D2" s="13">
        <v>0</v>
      </c>
    </row>
    <row r="3" spans="1:5" ht="30" x14ac:dyDescent="0.25">
      <c r="A3" s="12" t="s">
        <v>57</v>
      </c>
      <c r="B3" s="11" t="s">
        <v>63</v>
      </c>
      <c r="C3" t="s">
        <v>69</v>
      </c>
      <c r="D3" s="13">
        <v>0</v>
      </c>
    </row>
    <row r="4" spans="1:5" ht="30" x14ac:dyDescent="0.25">
      <c r="A4" t="s">
        <v>45</v>
      </c>
      <c r="B4" s="11" t="s">
        <v>66</v>
      </c>
      <c r="C4" t="s">
        <v>71</v>
      </c>
      <c r="D4" s="13" t="s">
        <v>75</v>
      </c>
    </row>
    <row r="5" spans="1:5" ht="30" x14ac:dyDescent="0.25">
      <c r="A5" t="s">
        <v>72</v>
      </c>
      <c r="B5" s="11" t="s">
        <v>73</v>
      </c>
      <c r="C5" t="s">
        <v>75</v>
      </c>
      <c r="D5" s="13">
        <v>0</v>
      </c>
    </row>
    <row r="6" spans="1:5" x14ac:dyDescent="0.25">
      <c r="A6" s="12" t="s">
        <v>74</v>
      </c>
      <c r="B6" s="1" t="s">
        <v>48</v>
      </c>
      <c r="C6" t="s">
        <v>16</v>
      </c>
      <c r="D6" s="13">
        <f>12*5.49</f>
        <v>65.88</v>
      </c>
    </row>
    <row r="7" spans="1:5" ht="45" x14ac:dyDescent="0.25">
      <c r="A7" s="12" t="s">
        <v>89</v>
      </c>
      <c r="B7" s="11" t="s">
        <v>90</v>
      </c>
      <c r="C7" t="s">
        <v>75</v>
      </c>
      <c r="D7" s="13">
        <v>0</v>
      </c>
    </row>
    <row r="8" spans="1:5" ht="30" x14ac:dyDescent="0.25">
      <c r="A8" s="12" t="s">
        <v>93</v>
      </c>
      <c r="B8" s="1" t="s">
        <v>94</v>
      </c>
      <c r="C8" t="s">
        <v>16</v>
      </c>
      <c r="D8" s="13">
        <v>250</v>
      </c>
    </row>
    <row r="9" spans="1:5" x14ac:dyDescent="0.25">
      <c r="A9" s="7" t="s">
        <v>75</v>
      </c>
      <c r="B9" s="14" t="s">
        <v>75</v>
      </c>
      <c r="C9" s="7" t="s">
        <v>21</v>
      </c>
      <c r="D9" s="15" t="s">
        <v>75</v>
      </c>
    </row>
    <row r="10" spans="1:5" x14ac:dyDescent="0.25">
      <c r="D10" s="13"/>
    </row>
    <row r="11" spans="1:5" x14ac:dyDescent="0.25">
      <c r="D11" s="13"/>
    </row>
    <row r="12" spans="1:5" x14ac:dyDescent="0.25">
      <c r="D12" s="13"/>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4"/>
  <sheetViews>
    <sheetView workbookViewId="0">
      <selection activeCell="A9" sqref="A9"/>
    </sheetView>
  </sheetViews>
  <sheetFormatPr defaultRowHeight="15" x14ac:dyDescent="0.25"/>
  <cols>
    <col min="1" max="1" width="27.85546875" customWidth="1"/>
    <col min="2" max="2" width="129.7109375" style="1" customWidth="1"/>
  </cols>
  <sheetData>
    <row r="1" spans="1:2" x14ac:dyDescent="0.25">
      <c r="A1" s="2" t="s">
        <v>77</v>
      </c>
      <c r="B1" s="3" t="s">
        <v>39</v>
      </c>
    </row>
    <row r="2" spans="1:2" ht="30" x14ac:dyDescent="0.25">
      <c r="A2" t="s">
        <v>40</v>
      </c>
      <c r="B2" s="1" t="s">
        <v>42</v>
      </c>
    </row>
    <row r="3" spans="1:2" ht="30" x14ac:dyDescent="0.25">
      <c r="A3" t="s">
        <v>47</v>
      </c>
      <c r="B3" s="1" t="s">
        <v>43</v>
      </c>
    </row>
    <row r="4" spans="1:2" x14ac:dyDescent="0.25">
      <c r="A4" t="s">
        <v>41</v>
      </c>
      <c r="B4" s="1"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4</vt:i4>
      </vt:variant>
    </vt:vector>
  </HeadingPairs>
  <TitlesOfParts>
    <vt:vector size="4" baseType="lpstr">
      <vt:lpstr>Doel en visie</vt:lpstr>
      <vt:lpstr>Rollen</vt:lpstr>
      <vt:lpstr>Middelen</vt:lpstr>
      <vt:lpstr>handleidingen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 Peerlings-Vos</dc:creator>
  <cp:lastModifiedBy>Camiel Peerlings</cp:lastModifiedBy>
  <dcterms:created xsi:type="dcterms:W3CDTF">2023-03-27T12:01:48Z</dcterms:created>
  <dcterms:modified xsi:type="dcterms:W3CDTF">2025-07-13T08:22:56Z</dcterms:modified>
</cp:coreProperties>
</file>